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bk." sheetId="1" r:id="rId1"/>
    <sheet name="SVM" sheetId="2" r:id="rId2"/>
  </sheets>
  <definedNames/>
  <calcPr fullCalcOnLoad="1"/>
</workbook>
</file>

<file path=xl/comments2.xml><?xml version="1.0" encoding="utf-8"?>
<comments xmlns="http://schemas.openxmlformats.org/spreadsheetml/2006/main">
  <authors>
    <author>wda</author>
    <author>Administrator</author>
  </authors>
  <commentList>
    <comment ref="B10" authorId="0">
      <text>
        <r>
          <rPr>
            <b/>
            <sz val="12"/>
            <rFont val="Tahoma"/>
            <family val="2"/>
          </rPr>
          <t>16+16=28
 ???</t>
        </r>
      </text>
    </comment>
    <comment ref="B3" authorId="0">
      <text>
        <r>
          <rPr>
            <b/>
            <sz val="12"/>
            <rFont val="Tahoma"/>
            <family val="2"/>
          </rPr>
          <t>gemessen mit eumig-pm300
Energieverbrauchsmessgerät
11/006</t>
        </r>
      </text>
    </comment>
    <comment ref="E3" authorId="0">
      <text>
        <r>
          <rPr>
            <b/>
            <sz val="12"/>
            <rFont val="Tahoma"/>
            <family val="2"/>
          </rPr>
          <t>gemessen mit WIENSTROM-Zähler Nr. 00980087 101, 11/006
350 Umdrehungen / kWh ..
0,35 U/Wh        3600 / 0,350 = 10286
P[W] = 10286 / T[sec/U]</t>
        </r>
      </text>
    </comment>
    <comment ref="F42" authorId="0">
      <text>
        <r>
          <rPr>
            <b/>
            <sz val="8"/>
            <rFont val="Tahoma"/>
            <family val="0"/>
          </rPr>
          <t>steckt mensch ihn aus gehen einstellungen wie datum/uhrzeit verloren - was'n sch..eebiger schrott!</t>
        </r>
      </text>
    </comment>
    <comment ref="B16" authorId="1">
      <text>
        <r>
          <rPr>
            <b/>
            <sz val="8"/>
            <rFont val="Tahoma"/>
            <family val="0"/>
          </rPr>
          <t>???</t>
        </r>
      </text>
    </comment>
  </commentList>
</comments>
</file>

<file path=xl/sharedStrings.xml><?xml version="1.0" encoding="utf-8"?>
<sst xmlns="http://schemas.openxmlformats.org/spreadsheetml/2006/main" count="117" uniqueCount="108">
  <si>
    <t>SVM</t>
  </si>
  <si>
    <t>min</t>
  </si>
  <si>
    <t>sec</t>
  </si>
  <si>
    <t>BAXI THERME</t>
  </si>
  <si>
    <t xml:space="preserve">ESL "11W"  </t>
  </si>
  <si>
    <t>Energiesparlampe  E27 IKEA "11W" 50/60Hz  570lm  220-230V 0.096A (?? 220*0.096=21.1) made in china</t>
  </si>
  <si>
    <t>Energiesparlampe  E27 HyperLux"15W" 50/60Hz  780lm  220-30V 120mA (?? 220*0.12= 26.4)</t>
  </si>
  <si>
    <t>GB "200W"</t>
  </si>
  <si>
    <t>Glühbirnen 2x100W</t>
  </si>
  <si>
    <t>GB "115W"</t>
  </si>
  <si>
    <t>Glühbirnen 4x25+15W</t>
  </si>
  <si>
    <t>TV + "15W"</t>
  </si>
  <si>
    <t>"T4 12W JINN"</t>
  </si>
  <si>
    <t>LupenLeuchte, Leuchtstoff-ring</t>
  </si>
  <si>
    <t>GB "100W"</t>
  </si>
  <si>
    <t>99, 101, 101, 104</t>
  </si>
  <si>
    <t>GB "60W"</t>
  </si>
  <si>
    <t>58, 62, 69</t>
  </si>
  <si>
    <t>GB "40W"</t>
  </si>
  <si>
    <t>Glühbirne 40W</t>
  </si>
  <si>
    <t>VR+TV+KH</t>
  </si>
  <si>
    <t>PC+MON</t>
  </si>
  <si>
    <t>9-11</t>
  </si>
  <si>
    <t>PC</t>
  </si>
  <si>
    <t>MON</t>
  </si>
  <si>
    <t>15" Highscreen CRT</t>
  </si>
  <si>
    <t>NG1</t>
  </si>
  <si>
    <t>(0)</t>
  </si>
  <si>
    <t>im leerlauf, dh. ohne (sekundärseitige) last</t>
  </si>
  <si>
    <t>(stb)</t>
  </si>
  <si>
    <t xml:space="preserve">standby </t>
  </si>
  <si>
    <t>'Strom'VerbrauchsMessungen</t>
  </si>
  <si>
    <t>Ws/U</t>
  </si>
  <si>
    <t>KH</t>
  </si>
  <si>
    <t>4xNG(0) + "15W"</t>
  </si>
  <si>
    <t xml:space="preserve">ESL1+2 "15W"  </t>
  </si>
  <si>
    <t xml:space="preserve">ESL1, ESL2 "15W"  je  </t>
  </si>
  <si>
    <t>PC+MON+NG(0)+"15W"</t>
  </si>
  <si>
    <t>NG</t>
  </si>
  <si>
    <t>Netzgerät</t>
  </si>
  <si>
    <t>Netzgerät vom bjc-250</t>
  </si>
  <si>
    <t>PC+MON+NG1(0)</t>
  </si>
  <si>
    <t>PC(ab)+MON(stb)+NG1(0)</t>
  </si>
  <si>
    <t>PC(ab)+MON(stb)</t>
  </si>
  <si>
    <t>PC+MON(black screen)</t>
  </si>
  <si>
    <t>PC+MON(white screen)</t>
  </si>
  <si>
    <t>2x</t>
  </si>
  <si>
    <t>3x</t>
  </si>
  <si>
    <t>PC(ab)</t>
  </si>
  <si>
    <t>!!!</t>
  </si>
  <si>
    <t xml:space="preserve"> =&gt; VR+TV+KH. ... 48W</t>
  </si>
  <si>
    <t xml:space="preserve"> =&gt; PC+MON+NG1(0) ... 90W</t>
  </si>
  <si>
    <t xml:space="preserve"> =&gt; 1 Netzgerät(Leerlauf!)  etwa  2.5W</t>
  </si>
  <si>
    <t>NG1(0)</t>
  </si>
  <si>
    <t>PC2</t>
  </si>
  <si>
    <t>FS1</t>
  </si>
  <si>
    <t>(80-)90-100(-120) W</t>
  </si>
  <si>
    <t>80-60-82-60</t>
  </si>
  <si>
    <t>abgeschaltet</t>
  </si>
  <si>
    <t xml:space="preserve">ABGESCHLATET! </t>
  </si>
  <si>
    <t>Nennleistung "110W" (für 40qm whg.)</t>
  </si>
  <si>
    <t>W</t>
  </si>
  <si>
    <t>Belinea? FlatScreen (?)17"</t>
  </si>
  <si>
    <t>"wdaichb"@iRM, 633MHz pentium @irm; 360MB, HDD 30 GB, CDR</t>
  </si>
  <si>
    <t>"W700" DreamSys micro ATX iCeleron 700MHz, 128MB, 20GB, CDR,CDW,+ext.USB-HDD</t>
  </si>
  <si>
    <t>WaMa</t>
  </si>
  <si>
    <t>Waschmaschine ALTUS 200, gekauft 2006</t>
  </si>
  <si>
    <t>(Funk)KopfHörer  (2005)</t>
  </si>
  <si>
    <t xml:space="preserve">VideoRecorder VHS (schneider 400Y) </t>
  </si>
  <si>
    <t>WaMA  OFF</t>
  </si>
  <si>
    <t>WaMa STOP</t>
  </si>
  <si>
    <t>!</t>
  </si>
  <si>
    <t>AktivBoxen OFF</t>
  </si>
  <si>
    <t>!!</t>
  </si>
  <si>
    <t>TV1(off)</t>
  </si>
  <si>
    <t>VR1</t>
  </si>
  <si>
    <t>VR2</t>
  </si>
  <si>
    <t xml:space="preserve">VideoRecorder VHS philips 558) </t>
  </si>
  <si>
    <t>TV1</t>
  </si>
  <si>
    <t>kleines (ca. 15") TV  (gran prix, 2005)</t>
  </si>
  <si>
    <t>VR1(off)</t>
  </si>
  <si>
    <t>VR1(stb)</t>
  </si>
  <si>
    <t>VR1(on/stop)</t>
  </si>
  <si>
    <t>VR1(stop)+TV</t>
  </si>
  <si>
    <t>VR1(play)+TV</t>
  </si>
  <si>
    <t>DVD1(off)</t>
  </si>
  <si>
    <t>DVD2(off)</t>
  </si>
  <si>
    <t>ON</t>
  </si>
  <si>
    <t>STB</t>
  </si>
  <si>
    <t>OFF</t>
  </si>
  <si>
    <t>Therme Ocean Solaria(pumpe) (alt)</t>
  </si>
  <si>
    <t>MONITOR  Belinea 17"?</t>
  </si>
  <si>
    <t>BAXI Therme(neu!! Im XIII.)</t>
  </si>
  <si>
    <t>(off) oder (ab)</t>
  </si>
  <si>
    <t>PC2+TV1</t>
  </si>
  <si>
    <t>PC2 (TV1(off))</t>
  </si>
  <si>
    <t>PC2(off)+TV1(stb)</t>
  </si>
  <si>
    <t>PC2(off)+TV1(off)</t>
  </si>
  <si>
    <t>Batterie-Ladegerät(0)</t>
  </si>
  <si>
    <t>Batterie-Ladegerät(4 AAA)</t>
  </si>
  <si>
    <t>tilgin ADSL (stb)</t>
  </si>
  <si>
    <t>FAX olivetti OFX100 (stb)</t>
  </si>
  <si>
    <t>Ventillator "16W" Stufe I</t>
  </si>
  <si>
    <t>Ventillator "16W" Stufe II</t>
  </si>
  <si>
    <t>printer BJC-250(off)</t>
  </si>
  <si>
    <t>printer BJC-250(on)</t>
  </si>
  <si>
    <t>11-20</t>
  </si>
  <si>
    <t>TV1 (gran prix 15")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</si>
</sst>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0.0000"/>
    <numFmt numFmtId="180" formatCode="0.000"/>
  </numFmts>
  <fonts count="14">
    <font>
      <sz val="10"/>
      <name val="Arial"/>
      <family val="0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  <font>
      <sz val="10"/>
      <color indexed="16"/>
      <name val="Arial"/>
      <family val="2"/>
    </font>
    <font>
      <b/>
      <sz val="12"/>
      <name val="Tahoma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78" fontId="0" fillId="0" borderId="0" xfId="0" applyNumberFormat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 quotePrefix="1">
      <alignment/>
    </xf>
    <xf numFmtId="0" fontId="4" fillId="0" borderId="1" xfId="0" applyFont="1" applyBorder="1" applyAlignment="1" quotePrefix="1">
      <alignment/>
    </xf>
    <xf numFmtId="0" fontId="3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4" xfId="0" applyBorder="1" applyAlignment="1">
      <alignment horizontal="left"/>
    </xf>
    <xf numFmtId="0" fontId="7" fillId="0" borderId="1" xfId="0" applyFont="1" applyBorder="1" applyAlignment="1">
      <alignment horizontal="right"/>
    </xf>
    <xf numFmtId="16" fontId="7" fillId="0" borderId="1" xfId="0" applyNumberFormat="1" applyFont="1" applyBorder="1" applyAlignment="1" quotePrefix="1">
      <alignment horizontal="right"/>
    </xf>
    <xf numFmtId="0" fontId="8" fillId="0" borderId="1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78" fontId="7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17" fontId="0" fillId="0" borderId="1" xfId="0" applyNumberForma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workbookViewId="0" topLeftCell="A1">
      <selection activeCell="C30" sqref="C30"/>
    </sheetView>
  </sheetViews>
  <sheetFormatPr defaultColWidth="11.421875" defaultRowHeight="12.75"/>
  <cols>
    <col min="1" max="1" width="17.8515625" style="7" customWidth="1"/>
    <col min="2" max="2" width="1.57421875" style="0" customWidth="1"/>
    <col min="3" max="3" width="76.7109375" style="0" customWidth="1"/>
    <col min="4" max="16384" width="9.140625" style="0" customWidth="1"/>
  </cols>
  <sheetData>
    <row r="3" spans="1:3" ht="12.75">
      <c r="A3" s="7" t="s">
        <v>55</v>
      </c>
      <c r="C3" t="s">
        <v>62</v>
      </c>
    </row>
    <row r="4" spans="1:3" ht="12.75">
      <c r="A4" s="7" t="s">
        <v>54</v>
      </c>
      <c r="C4" t="s">
        <v>63</v>
      </c>
    </row>
    <row r="6" spans="1:3" ht="12.75">
      <c r="A6" s="7" t="s">
        <v>23</v>
      </c>
      <c r="C6" t="s">
        <v>64</v>
      </c>
    </row>
    <row r="7" spans="1:3" ht="12.75">
      <c r="A7" s="7" t="s">
        <v>24</v>
      </c>
      <c r="C7" t="s">
        <v>25</v>
      </c>
    </row>
    <row r="8" spans="1:3" ht="12.75">
      <c r="A8" s="7" t="s">
        <v>38</v>
      </c>
      <c r="C8" t="s">
        <v>39</v>
      </c>
    </row>
    <row r="9" spans="1:3" ht="12.75">
      <c r="A9" s="7" t="s">
        <v>26</v>
      </c>
      <c r="C9" t="s">
        <v>40</v>
      </c>
    </row>
    <row r="11" spans="1:3" ht="12.75">
      <c r="A11" s="7" t="s">
        <v>75</v>
      </c>
      <c r="C11" t="s">
        <v>68</v>
      </c>
    </row>
    <row r="12" spans="1:3" ht="12.75">
      <c r="A12" s="7" t="s">
        <v>76</v>
      </c>
      <c r="C12" t="s">
        <v>77</v>
      </c>
    </row>
    <row r="13" spans="1:3" ht="12.75">
      <c r="A13" s="7" t="s">
        <v>78</v>
      </c>
      <c r="C13" t="s">
        <v>79</v>
      </c>
    </row>
    <row r="14" spans="1:3" ht="12.75">
      <c r="A14" s="7" t="s">
        <v>33</v>
      </c>
      <c r="C14" t="s">
        <v>67</v>
      </c>
    </row>
    <row r="16" spans="1:3" ht="12.75">
      <c r="A16" s="18" t="s">
        <v>27</v>
      </c>
      <c r="C16" t="s">
        <v>28</v>
      </c>
    </row>
    <row r="17" spans="1:3" ht="12.75">
      <c r="A17" s="18" t="s">
        <v>93</v>
      </c>
      <c r="C17" s="19" t="s">
        <v>58</v>
      </c>
    </row>
    <row r="18" spans="1:3" ht="12.75">
      <c r="A18" s="18" t="s">
        <v>29</v>
      </c>
      <c r="C18" t="s">
        <v>30</v>
      </c>
    </row>
    <row r="20" spans="1:3" ht="12.75">
      <c r="A20" s="7" t="s">
        <v>65</v>
      </c>
      <c r="C20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tabSelected="1" workbookViewId="0" topLeftCell="A1">
      <pane ySplit="4" topLeftCell="BM52" activePane="bottomLeft" state="frozen"/>
      <selection pane="topLeft" activeCell="A1" sqref="A1"/>
      <selection pane="bottomLeft" activeCell="G71" sqref="G71"/>
    </sheetView>
  </sheetViews>
  <sheetFormatPr defaultColWidth="11.421875" defaultRowHeight="12.75"/>
  <cols>
    <col min="1" max="1" width="47.140625" style="0" customWidth="1"/>
    <col min="2" max="2" width="6.8515625" style="1" customWidth="1"/>
    <col min="3" max="3" width="5.28125" style="1" customWidth="1"/>
    <col min="4" max="4" width="5.421875" style="0" customWidth="1"/>
    <col min="5" max="5" width="7.7109375" style="0" customWidth="1"/>
    <col min="6" max="6" width="9.140625" style="0" customWidth="1"/>
    <col min="7" max="7" width="35.140625" style="1" bestFit="1" customWidth="1"/>
    <col min="8" max="16384" width="9.140625" style="0" customWidth="1"/>
  </cols>
  <sheetData>
    <row r="1" spans="1:8" ht="26.25">
      <c r="A1" s="41" t="s">
        <v>0</v>
      </c>
      <c r="B1" s="3"/>
      <c r="C1" s="4"/>
      <c r="D1" s="5"/>
      <c r="E1" s="6" t="s">
        <v>31</v>
      </c>
      <c r="G1" s="4"/>
      <c r="H1" s="5"/>
    </row>
    <row r="2" spans="1:8" ht="6.75" customHeight="1">
      <c r="A2" s="2"/>
      <c r="B2" s="3"/>
      <c r="C2" s="4"/>
      <c r="D2" s="5"/>
      <c r="E2" s="6"/>
      <c r="G2" s="4"/>
      <c r="H2" s="5"/>
    </row>
    <row r="3" spans="1:7" ht="14.25" customHeight="1">
      <c r="A3" s="7"/>
      <c r="B3" s="10"/>
      <c r="C3" s="10"/>
      <c r="D3" s="27"/>
      <c r="E3" s="21"/>
      <c r="F3" s="28">
        <v>10286</v>
      </c>
      <c r="G3" s="29" t="s">
        <v>32</v>
      </c>
    </row>
    <row r="4" spans="1:7" s="12" customFormat="1" ht="12.75">
      <c r="A4" s="9"/>
      <c r="B4" s="10" t="s">
        <v>61</v>
      </c>
      <c r="C4" s="20" t="s">
        <v>1</v>
      </c>
      <c r="D4" s="21" t="s">
        <v>2</v>
      </c>
      <c r="E4" s="21" t="s">
        <v>2</v>
      </c>
      <c r="F4" s="21" t="s">
        <v>61</v>
      </c>
      <c r="G4" s="11"/>
    </row>
    <row r="5" spans="1:7" ht="12.75">
      <c r="A5" s="7" t="s">
        <v>3</v>
      </c>
      <c r="B5" s="8"/>
      <c r="C5" s="22"/>
      <c r="D5" s="23"/>
      <c r="E5" s="24">
        <v>121</v>
      </c>
      <c r="F5" s="40">
        <f>F$3/E5</f>
        <v>85.00826446280992</v>
      </c>
      <c r="G5" s="1" t="s">
        <v>60</v>
      </c>
    </row>
    <row r="6" spans="1:6" ht="12.75">
      <c r="A6" s="7" t="s">
        <v>3</v>
      </c>
      <c r="B6" s="8"/>
      <c r="C6" s="22"/>
      <c r="D6" s="23"/>
      <c r="E6" s="24">
        <v>122</v>
      </c>
      <c r="F6" s="40">
        <f>F$3/E6</f>
        <v>84.31147540983606</v>
      </c>
    </row>
    <row r="7" spans="1:6" ht="7.5" customHeight="1">
      <c r="A7" s="7"/>
      <c r="B7" s="8"/>
      <c r="C7" s="22"/>
      <c r="D7" s="23"/>
      <c r="E7" s="24"/>
      <c r="F7" s="25"/>
    </row>
    <row r="8" spans="1:18" ht="12.75" customHeight="1">
      <c r="A8" s="7" t="s">
        <v>4</v>
      </c>
      <c r="B8" s="8"/>
      <c r="C8" s="22">
        <v>11</v>
      </c>
      <c r="D8" s="23">
        <v>20</v>
      </c>
      <c r="E8" s="24">
        <f>C8*60+D8</f>
        <v>680</v>
      </c>
      <c r="F8" s="25">
        <f>F$3/E8</f>
        <v>15.126470588235295</v>
      </c>
      <c r="G8" s="44" t="s">
        <v>5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2.75">
      <c r="A9" s="7" t="s">
        <v>36</v>
      </c>
      <c r="B9" s="8">
        <v>16</v>
      </c>
      <c r="C9" s="22"/>
      <c r="D9" s="23"/>
      <c r="E9" s="24"/>
      <c r="F9" s="25"/>
      <c r="G9" s="44" t="s">
        <v>6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12.75">
      <c r="A10" s="7" t="s">
        <v>35</v>
      </c>
      <c r="B10" s="14">
        <v>28</v>
      </c>
      <c r="C10" s="22">
        <v>5</v>
      </c>
      <c r="D10" s="23">
        <v>31</v>
      </c>
      <c r="E10" s="24">
        <f>C10*60+D10</f>
        <v>331</v>
      </c>
      <c r="F10" s="25">
        <f aca="true" t="shared" si="0" ref="F10:F16">F$3/E10</f>
        <v>31.075528700906343</v>
      </c>
      <c r="G10" s="44" t="s">
        <v>6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7" ht="12.75">
      <c r="A11" s="7" t="s">
        <v>7</v>
      </c>
      <c r="B11" s="8"/>
      <c r="C11" s="22"/>
      <c r="D11" s="23"/>
      <c r="E11" s="24">
        <v>48</v>
      </c>
      <c r="F11" s="25">
        <f t="shared" si="0"/>
        <v>214.29166666666666</v>
      </c>
      <c r="G11" s="15" t="s">
        <v>8</v>
      </c>
    </row>
    <row r="12" spans="1:7" ht="12.75">
      <c r="A12" s="7" t="s">
        <v>9</v>
      </c>
      <c r="B12" s="8"/>
      <c r="C12" s="22">
        <v>1</v>
      </c>
      <c r="D12" s="23">
        <v>22</v>
      </c>
      <c r="E12" s="24">
        <f>C12*60+D12</f>
        <v>82</v>
      </c>
      <c r="F12" s="25">
        <f t="shared" si="0"/>
        <v>125.4390243902439</v>
      </c>
      <c r="G12" s="15" t="s">
        <v>10</v>
      </c>
    </row>
    <row r="13" spans="1:7" ht="12.75">
      <c r="A13" s="7" t="s">
        <v>34</v>
      </c>
      <c r="B13" s="8"/>
      <c r="C13" s="22">
        <v>6</v>
      </c>
      <c r="D13" s="23">
        <v>35</v>
      </c>
      <c r="E13" s="24">
        <f>C13*60+D13</f>
        <v>395</v>
      </c>
      <c r="F13" s="25">
        <f t="shared" si="0"/>
        <v>26.040506329113924</v>
      </c>
      <c r="G13" s="16" t="s">
        <v>52</v>
      </c>
    </row>
    <row r="14" spans="1:7" ht="12.75">
      <c r="A14" s="7" t="s">
        <v>37</v>
      </c>
      <c r="B14" s="8"/>
      <c r="C14" s="22">
        <v>1</v>
      </c>
      <c r="D14" s="23">
        <v>37</v>
      </c>
      <c r="E14" s="24">
        <f>C14*60+D14</f>
        <v>97</v>
      </c>
      <c r="F14" s="25">
        <f t="shared" si="0"/>
        <v>106.04123711340206</v>
      </c>
      <c r="G14" s="16" t="s">
        <v>51</v>
      </c>
    </row>
    <row r="15" spans="1:7" ht="12.75">
      <c r="A15" s="7" t="s">
        <v>11</v>
      </c>
      <c r="B15" s="8"/>
      <c r="C15" s="22">
        <v>2</v>
      </c>
      <c r="D15" s="23">
        <v>43</v>
      </c>
      <c r="E15" s="24">
        <f>C15*60+D15</f>
        <v>163</v>
      </c>
      <c r="F15" s="25">
        <f t="shared" si="0"/>
        <v>63.104294478527606</v>
      </c>
      <c r="G15" s="16" t="s">
        <v>50</v>
      </c>
    </row>
    <row r="16" spans="1:7" ht="12.75">
      <c r="A16" s="7" t="s">
        <v>12</v>
      </c>
      <c r="B16" s="30">
        <v>39</v>
      </c>
      <c r="C16" s="22">
        <v>11</v>
      </c>
      <c r="D16" s="23">
        <v>10</v>
      </c>
      <c r="E16" s="24">
        <f>C16*60+D16</f>
        <v>670</v>
      </c>
      <c r="F16" s="25">
        <f t="shared" si="0"/>
        <v>15.35223880597015</v>
      </c>
      <c r="G16" s="1" t="s">
        <v>13</v>
      </c>
    </row>
    <row r="17" spans="1:7" ht="12.75">
      <c r="A17" s="7" t="s">
        <v>14</v>
      </c>
      <c r="B17" s="1">
        <v>101</v>
      </c>
      <c r="C17" s="22"/>
      <c r="D17" s="23"/>
      <c r="E17" s="24"/>
      <c r="F17" s="25"/>
      <c r="G17" s="1" t="s">
        <v>15</v>
      </c>
    </row>
    <row r="18" spans="1:8" ht="12.75">
      <c r="A18" s="7" t="s">
        <v>16</v>
      </c>
      <c r="B18" s="1">
        <v>62</v>
      </c>
      <c r="C18" s="22"/>
      <c r="D18" s="23"/>
      <c r="E18" s="24"/>
      <c r="F18" s="25"/>
      <c r="G18" s="1" t="s">
        <v>17</v>
      </c>
      <c r="H18" s="7"/>
    </row>
    <row r="19" spans="1:7" ht="12.75">
      <c r="A19" s="7" t="s">
        <v>18</v>
      </c>
      <c r="B19" s="8">
        <v>41</v>
      </c>
      <c r="C19" s="22"/>
      <c r="D19" s="23"/>
      <c r="E19" s="24"/>
      <c r="F19" s="25"/>
      <c r="G19" s="1" t="s">
        <v>19</v>
      </c>
    </row>
    <row r="20" spans="1:8" ht="12.75">
      <c r="A20" s="7" t="s">
        <v>20</v>
      </c>
      <c r="B20" s="8">
        <v>51</v>
      </c>
      <c r="C20" s="22"/>
      <c r="D20" s="23"/>
      <c r="E20" s="24"/>
      <c r="F20" s="25"/>
      <c r="H20" s="7"/>
    </row>
    <row r="21" spans="1:8" ht="7.5" customHeight="1">
      <c r="A21" s="7"/>
      <c r="B21" s="8"/>
      <c r="C21" s="22"/>
      <c r="D21" s="23"/>
      <c r="E21" s="24"/>
      <c r="F21" s="25"/>
      <c r="H21" s="7"/>
    </row>
    <row r="22" spans="1:8" ht="12.75">
      <c r="A22" s="17" t="s">
        <v>41</v>
      </c>
      <c r="B22" s="14">
        <v>105</v>
      </c>
      <c r="C22" s="22"/>
      <c r="D22" s="23"/>
      <c r="E22" s="24"/>
      <c r="F22" s="25"/>
      <c r="H22" s="13"/>
    </row>
    <row r="23" spans="1:8" ht="12.75">
      <c r="A23" s="17" t="s">
        <v>21</v>
      </c>
      <c r="B23" s="14">
        <v>109</v>
      </c>
      <c r="C23" s="22"/>
      <c r="D23" s="23"/>
      <c r="E23" s="24"/>
      <c r="F23" s="25"/>
      <c r="H23" s="13"/>
    </row>
    <row r="24" spans="1:8" ht="6.75" customHeight="1">
      <c r="A24" s="17"/>
      <c r="B24" s="14"/>
      <c r="C24" s="22"/>
      <c r="D24" s="23"/>
      <c r="E24" s="24"/>
      <c r="F24" s="25"/>
      <c r="H24" s="13"/>
    </row>
    <row r="25" spans="1:8" ht="12.75">
      <c r="A25" s="17" t="s">
        <v>43</v>
      </c>
      <c r="B25" s="14">
        <v>60</v>
      </c>
      <c r="C25" s="22"/>
      <c r="D25" s="23"/>
      <c r="E25" s="24"/>
      <c r="F25" s="25"/>
      <c r="G25" s="1" t="s">
        <v>46</v>
      </c>
      <c r="H25" s="13"/>
    </row>
    <row r="26" spans="1:8" ht="12.75">
      <c r="A26" s="17" t="s">
        <v>42</v>
      </c>
      <c r="B26" s="14">
        <v>55</v>
      </c>
      <c r="C26" s="22"/>
      <c r="D26" s="23"/>
      <c r="E26" s="24"/>
      <c r="F26" s="25"/>
      <c r="H26" s="13"/>
    </row>
    <row r="27" spans="1:8" ht="9" customHeight="1">
      <c r="A27" s="17"/>
      <c r="B27" s="14"/>
      <c r="C27" s="22"/>
      <c r="D27" s="23"/>
      <c r="E27" s="24"/>
      <c r="F27" s="25"/>
      <c r="H27" s="13"/>
    </row>
    <row r="28" spans="1:8" ht="12.75">
      <c r="A28" s="7" t="s">
        <v>48</v>
      </c>
      <c r="B28" s="8">
        <v>13</v>
      </c>
      <c r="C28" s="22"/>
      <c r="D28" s="23"/>
      <c r="E28" s="24"/>
      <c r="F28" s="25"/>
      <c r="H28" s="13"/>
    </row>
    <row r="29" spans="1:8" ht="12.75">
      <c r="A29" s="7" t="s">
        <v>23</v>
      </c>
      <c r="B29" s="1">
        <v>44</v>
      </c>
      <c r="C29" s="26"/>
      <c r="D29" s="24"/>
      <c r="E29" s="24"/>
      <c r="F29" s="24"/>
      <c r="H29" s="13"/>
    </row>
    <row r="30" spans="1:7" ht="12.75">
      <c r="A30" s="7" t="s">
        <v>44</v>
      </c>
      <c r="B30" s="1">
        <v>93</v>
      </c>
      <c r="G30" s="1" t="s">
        <v>47</v>
      </c>
    </row>
    <row r="31" spans="1:8" ht="12.75">
      <c r="A31" s="7" t="s">
        <v>45</v>
      </c>
      <c r="B31" s="8">
        <v>109</v>
      </c>
      <c r="C31" s="22"/>
      <c r="D31" s="23"/>
      <c r="E31" s="24"/>
      <c r="F31" s="25"/>
      <c r="G31" s="1" t="s">
        <v>47</v>
      </c>
      <c r="H31" s="13"/>
    </row>
    <row r="32" spans="1:8" ht="12.75">
      <c r="A32" s="7" t="s">
        <v>43</v>
      </c>
      <c r="B32" s="1">
        <v>60</v>
      </c>
      <c r="C32" s="32" t="s">
        <v>49</v>
      </c>
      <c r="D32" s="24"/>
      <c r="E32" s="24"/>
      <c r="F32" s="24"/>
      <c r="H32" s="13"/>
    </row>
    <row r="33" spans="1:8" ht="10.5" customHeight="1">
      <c r="A33" s="7"/>
      <c r="C33" s="26"/>
      <c r="D33" s="24"/>
      <c r="E33" s="24"/>
      <c r="F33" s="24"/>
      <c r="H33" s="13"/>
    </row>
    <row r="34" spans="1:8" ht="12.75">
      <c r="A34" s="7" t="s">
        <v>53</v>
      </c>
      <c r="B34" s="31" t="s">
        <v>22</v>
      </c>
      <c r="C34" s="22"/>
      <c r="D34" s="23"/>
      <c r="E34" s="24"/>
      <c r="F34" s="25"/>
      <c r="H34" s="13"/>
    </row>
    <row r="35" spans="3:8" ht="12.75">
      <c r="C35" s="26"/>
      <c r="D35" s="24"/>
      <c r="E35" s="24"/>
      <c r="F35" s="24"/>
      <c r="H35" s="13"/>
    </row>
    <row r="36" spans="1:7" ht="12.75">
      <c r="A36" s="7" t="s">
        <v>94</v>
      </c>
      <c r="B36" s="1">
        <v>95</v>
      </c>
      <c r="C36" s="26"/>
      <c r="D36" s="24"/>
      <c r="E36" s="24"/>
      <c r="F36" s="24"/>
      <c r="G36" s="1" t="s">
        <v>56</v>
      </c>
    </row>
    <row r="37" spans="1:7" ht="12.75">
      <c r="A37" s="7" t="s">
        <v>95</v>
      </c>
      <c r="B37" s="1">
        <v>75</v>
      </c>
      <c r="C37" s="26"/>
      <c r="D37" s="24"/>
      <c r="E37" s="24"/>
      <c r="F37" s="24"/>
      <c r="G37" s="1" t="s">
        <v>57</v>
      </c>
    </row>
    <row r="38" spans="1:2" ht="12.75">
      <c r="A38" s="7" t="s">
        <v>96</v>
      </c>
      <c r="B38" s="1">
        <v>20</v>
      </c>
    </row>
    <row r="39" spans="1:2" ht="12.75">
      <c r="A39" s="7" t="s">
        <v>97</v>
      </c>
      <c r="B39" s="1">
        <v>19</v>
      </c>
    </row>
    <row r="40" ht="12.75">
      <c r="A40" s="7"/>
    </row>
    <row r="41" spans="1:2" ht="12.75">
      <c r="A41" s="7" t="s">
        <v>74</v>
      </c>
      <c r="B41" s="1">
        <v>0</v>
      </c>
    </row>
    <row r="42" spans="1:7" ht="12.75">
      <c r="A42" s="7" t="s">
        <v>80</v>
      </c>
      <c r="B42" s="1">
        <v>6</v>
      </c>
      <c r="C42" s="32" t="s">
        <v>49</v>
      </c>
      <c r="G42" s="1" t="s">
        <v>59</v>
      </c>
    </row>
    <row r="43" spans="1:2" ht="12.75">
      <c r="A43" s="7" t="s">
        <v>81</v>
      </c>
      <c r="B43" s="1">
        <v>7</v>
      </c>
    </row>
    <row r="44" spans="1:2" ht="12.75">
      <c r="A44" s="7" t="s">
        <v>82</v>
      </c>
      <c r="B44" s="1">
        <v>14</v>
      </c>
    </row>
    <row r="45" spans="1:2" ht="12.75">
      <c r="A45" s="7" t="s">
        <v>83</v>
      </c>
      <c r="B45" s="1">
        <v>48</v>
      </c>
    </row>
    <row r="46" spans="1:2" ht="12.75">
      <c r="A46" s="7" t="s">
        <v>84</v>
      </c>
      <c r="B46" s="1">
        <v>60</v>
      </c>
    </row>
    <row r="47" ht="12.75">
      <c r="A47" s="7"/>
    </row>
    <row r="48" spans="1:3" ht="12.75">
      <c r="A48" s="35" t="s">
        <v>69</v>
      </c>
      <c r="B48" s="32">
        <v>9</v>
      </c>
      <c r="C48" s="32" t="s">
        <v>71</v>
      </c>
    </row>
    <row r="49" spans="1:3" ht="12.75">
      <c r="A49" s="35" t="s">
        <v>70</v>
      </c>
      <c r="B49" s="32">
        <v>44</v>
      </c>
      <c r="C49" s="32" t="s">
        <v>49</v>
      </c>
    </row>
    <row r="50" ht="12.75">
      <c r="A50" s="7"/>
    </row>
    <row r="51" spans="1:3" ht="12.75">
      <c r="A51" s="33" t="s">
        <v>72</v>
      </c>
      <c r="B51" s="34">
        <v>4</v>
      </c>
      <c r="C51" s="32" t="s">
        <v>73</v>
      </c>
    </row>
    <row r="52" ht="12.75">
      <c r="A52" s="7"/>
    </row>
    <row r="53" spans="1:2" ht="12.75">
      <c r="A53" s="33" t="s">
        <v>85</v>
      </c>
      <c r="B53" s="34">
        <v>10</v>
      </c>
    </row>
    <row r="54" spans="1:2" ht="12.75">
      <c r="A54" s="7" t="s">
        <v>86</v>
      </c>
      <c r="B54" s="1">
        <v>0</v>
      </c>
    </row>
    <row r="55" ht="12.75">
      <c r="A55" s="7"/>
    </row>
    <row r="56" spans="1:2" ht="12.75">
      <c r="A56" s="7" t="s">
        <v>90</v>
      </c>
      <c r="B56" s="1">
        <v>46</v>
      </c>
    </row>
    <row r="57" spans="1:2" ht="12.75">
      <c r="A57" s="7" t="s">
        <v>92</v>
      </c>
      <c r="B57" s="34">
        <v>85</v>
      </c>
    </row>
    <row r="59" spans="1:2" ht="12.75">
      <c r="A59" s="7" t="s">
        <v>98</v>
      </c>
      <c r="B59" s="36">
        <v>6</v>
      </c>
    </row>
    <row r="60" spans="1:4" ht="12.75">
      <c r="A60" s="7" t="s">
        <v>99</v>
      </c>
      <c r="B60" s="36">
        <v>6</v>
      </c>
      <c r="C60" s="36"/>
      <c r="D60" s="37"/>
    </row>
    <row r="61" spans="1:4" ht="12.75">
      <c r="A61" s="7"/>
      <c r="B61" s="36"/>
      <c r="C61" s="36"/>
      <c r="D61" s="37"/>
    </row>
    <row r="62" spans="1:2" ht="12.75">
      <c r="A62" s="7" t="s">
        <v>100</v>
      </c>
      <c r="B62" s="36">
        <v>13</v>
      </c>
    </row>
    <row r="63" spans="1:2" ht="12.75">
      <c r="A63" s="7" t="s">
        <v>101</v>
      </c>
      <c r="B63" s="36">
        <v>19</v>
      </c>
    </row>
    <row r="64" spans="1:2" ht="12.75">
      <c r="A64" s="7" t="s">
        <v>104</v>
      </c>
      <c r="B64" s="36">
        <v>11</v>
      </c>
    </row>
    <row r="65" spans="1:2" ht="12.75">
      <c r="A65" s="7" t="s">
        <v>105</v>
      </c>
      <c r="B65" s="46" t="s">
        <v>106</v>
      </c>
    </row>
    <row r="66" spans="1:2" ht="12.75">
      <c r="A66" s="7"/>
      <c r="B66" s="36"/>
    </row>
    <row r="67" spans="1:2" ht="12.75">
      <c r="A67" s="7"/>
      <c r="B67" s="36"/>
    </row>
    <row r="68" spans="1:2" ht="12.75">
      <c r="A68" s="7"/>
      <c r="B68" s="36"/>
    </row>
    <row r="69" spans="1:2" ht="12.75">
      <c r="A69" s="42" t="s">
        <v>102</v>
      </c>
      <c r="B69" s="36">
        <v>16</v>
      </c>
    </row>
    <row r="70" spans="1:2" ht="12.75">
      <c r="A70" s="42" t="s">
        <v>103</v>
      </c>
      <c r="B70" s="43">
        <v>23</v>
      </c>
    </row>
    <row r="71" ht="12.75">
      <c r="A71" s="7"/>
    </row>
    <row r="72" spans="1:4" ht="12.75">
      <c r="A72" s="7"/>
      <c r="B72" s="38" t="s">
        <v>87</v>
      </c>
      <c r="C72" s="38" t="s">
        <v>88</v>
      </c>
      <c r="D72" s="39" t="s">
        <v>89</v>
      </c>
    </row>
    <row r="73" spans="1:4" ht="12.75">
      <c r="A73" s="7" t="s">
        <v>91</v>
      </c>
      <c r="B73" s="36">
        <v>90</v>
      </c>
      <c r="C73" s="36">
        <v>18</v>
      </c>
      <c r="D73" s="37"/>
    </row>
    <row r="74" spans="1:4" ht="12.75">
      <c r="A74" s="7"/>
      <c r="B74" s="36"/>
      <c r="C74" s="36"/>
      <c r="D74" s="37"/>
    </row>
    <row r="76" spans="1:4" ht="12.75">
      <c r="A76" s="7" t="s">
        <v>107</v>
      </c>
      <c r="B76" s="36">
        <v>33</v>
      </c>
      <c r="C76" s="36">
        <v>6</v>
      </c>
      <c r="D76" s="37">
        <v>0</v>
      </c>
    </row>
    <row r="77" spans="1:4" ht="12.75">
      <c r="A77" s="7"/>
      <c r="B77" s="36"/>
      <c r="C77" s="36"/>
      <c r="D77" s="37"/>
    </row>
    <row r="78" spans="1:4" ht="12.75">
      <c r="A78" s="7"/>
      <c r="B78" s="36"/>
      <c r="C78" s="36"/>
      <c r="D78" s="37"/>
    </row>
    <row r="79" spans="1:4" ht="12.75">
      <c r="A79" s="7"/>
      <c r="B79" s="36"/>
      <c r="C79" s="36"/>
      <c r="D79" s="37"/>
    </row>
    <row r="80" spans="1:4" ht="12.75">
      <c r="A80" s="7"/>
      <c r="B80" s="36"/>
      <c r="C80" s="36"/>
      <c r="D80" s="37"/>
    </row>
  </sheetData>
  <mergeCells count="3">
    <mergeCell ref="G8:R8"/>
    <mergeCell ref="G10:R10"/>
    <mergeCell ref="G9:R9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wda</dc:creator>
  <cp:keywords/>
  <dc:description/>
  <cp:lastModifiedBy>Administrator</cp:lastModifiedBy>
  <dcterms:created xsi:type="dcterms:W3CDTF">2006-11-26T11:49:54Z</dcterms:created>
  <dcterms:modified xsi:type="dcterms:W3CDTF">2009-08-01T21:38:17Z</dcterms:modified>
  <cp:category/>
  <cp:version/>
  <cp:contentType/>
  <cp:contentStatus/>
</cp:coreProperties>
</file>